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<sst xmlns="http://schemas.openxmlformats.org/spreadsheetml/2006/main" count="214" uniqueCount="155">
  <si>
    <t xml:space="preserve">Gwent and Glos Leagues will be added at end of championship season</t>
  </si>
  <si>
    <t xml:space="preserve">Please let me know your marathon times by emailing me via the FoDAC website</t>
  </si>
  <si>
    <t xml:space="preserve">FoDAC Women's Championship 2019</t>
  </si>
  <si>
    <t xml:space="preserve">Nomenclature:</t>
  </si>
  <si>
    <t xml:space="preserve"> R – Road race; O – Off road race; L – Long race; Q – Qualified for championship (8 races or more of which 2 are L, 3 are R and 3 are O)</t>
  </si>
  <si>
    <t xml:space="preserve">Race 19</t>
  </si>
  <si>
    <t xml:space="preserve">Race 18</t>
  </si>
  <si>
    <t xml:space="preserve">Race 17</t>
  </si>
  <si>
    <t xml:space="preserve">Race 16</t>
  </si>
  <si>
    <t xml:space="preserve">Race 15</t>
  </si>
  <si>
    <t xml:space="preserve">Race 14</t>
  </si>
  <si>
    <t xml:space="preserve">Race 13</t>
  </si>
  <si>
    <t xml:space="preserve">Race 12</t>
  </si>
  <si>
    <t xml:space="preserve">Severn Bridge</t>
  </si>
  <si>
    <t xml:space="preserve">Race 11</t>
  </si>
  <si>
    <t xml:space="preserve">Race 10</t>
  </si>
  <si>
    <t xml:space="preserve">Race 9</t>
  </si>
  <si>
    <t xml:space="preserve">Race 8</t>
  </si>
  <si>
    <t xml:space="preserve">Race 7</t>
  </si>
  <si>
    <t xml:space="preserve">Race 6</t>
  </si>
  <si>
    <t xml:space="preserve">Race 5</t>
  </si>
  <si>
    <t xml:space="preserve">Race 4</t>
  </si>
  <si>
    <t xml:space="preserve">Race 3</t>
  </si>
  <si>
    <t xml:space="preserve">Race 2</t>
  </si>
  <si>
    <t xml:space="preserve">Race 1</t>
  </si>
  <si>
    <t xml:space="preserve">Race A</t>
  </si>
  <si>
    <t xml:space="preserve">Race B</t>
  </si>
  <si>
    <t xml:space="preserve">Race C</t>
  </si>
  <si>
    <t xml:space="preserve">Bonus Pts.</t>
  </si>
  <si>
    <t xml:space="preserve">Rose Inn 4:R</t>
  </si>
  <si>
    <t xml:space="preserve">Murder Mile:R</t>
  </si>
  <si>
    <t xml:space="preserve">Magor 10k:R</t>
  </si>
  <si>
    <t xml:space="preserve">Rose Inn 3:R</t>
  </si>
  <si>
    <t xml:space="preserve">Tintern Trot:O</t>
  </si>
  <si>
    <t xml:space="preserve">Rose Inn 2:R</t>
  </si>
  <si>
    <t xml:space="preserve">Magic R'bout:O</t>
  </si>
  <si>
    <t xml:space="preserve">Cleeve Cloud:O</t>
  </si>
  <si>
    <t xml:space="preserve">Park Run</t>
  </si>
  <si>
    <t xml:space="preserve">Rose Inn 1:R</t>
  </si>
  <si>
    <t xml:space="preserve">Hereford HM:R</t>
  </si>
  <si>
    <t xml:space="preserve">Gilwern Grunt:O</t>
  </si>
  <si>
    <t xml:space="preserve">Kymin Dash:R,O</t>
  </si>
  <si>
    <t xml:space="preserve">Chepstow Park:O</t>
  </si>
  <si>
    <t xml:space="preserve">FoD HM:L,O</t>
  </si>
  <si>
    <t xml:space="preserve">Fission20:L,R</t>
  </si>
  <si>
    <t xml:space="preserve">Piercefield Park:O</t>
  </si>
  <si>
    <t xml:space="preserve">Winter Warmer:R,O</t>
  </si>
  <si>
    <t xml:space="preserve">Craig Yr Allt:O</t>
  </si>
  <si>
    <t xml:space="preserve">Beechenhurst:O</t>
  </si>
  <si>
    <t xml:space="preserve">GlosAAA: XC</t>
  </si>
  <si>
    <t xml:space="preserve">Gwent XC</t>
  </si>
  <si>
    <t xml:space="preserve">Marathon time</t>
  </si>
  <si>
    <t xml:space="preserve">FoD August best</t>
  </si>
  <si>
    <t xml:space="preserve">Notes</t>
  </si>
  <si>
    <t xml:space="preserve">Name</t>
  </si>
  <si>
    <t xml:space="preserve">Q?</t>
  </si>
  <si>
    <t xml:space="preserve">Category</t>
  </si>
  <si>
    <t xml:space="preserve">Total Points</t>
  </si>
  <si>
    <t xml:space="preserve">PB</t>
  </si>
  <si>
    <r>
      <rPr>
        <b val="true"/>
        <sz val="10"/>
        <rFont val="Arial"/>
        <family val="2"/>
      </rPr>
      <t xml:space="preserve">13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Aug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</si>
  <si>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Aug</t>
    </r>
  </si>
  <si>
    <r>
      <rPr>
        <b val="true"/>
        <sz val="10"/>
        <rFont val="Arial"/>
        <family val="2"/>
      </rPr>
      <t xml:space="preserve">27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July 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</si>
  <si>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July</t>
    </r>
  </si>
  <si>
    <r>
      <rPr>
        <b val="true"/>
        <sz val="10"/>
        <rFont val="Arial"/>
        <family val="2"/>
      </rPr>
      <t xml:space="preserve">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July</t>
    </r>
  </si>
  <si>
    <r>
      <rPr>
        <b val="true"/>
        <sz val="10"/>
        <rFont val="Arial"/>
        <family val="2"/>
      </rPr>
      <t xml:space="preserve">11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June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</si>
  <si>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June</t>
    </r>
  </si>
  <si>
    <r>
      <rPr>
        <b val="true"/>
        <sz val="10"/>
        <rFont val="Arial"/>
        <family val="2"/>
      </rPr>
      <t xml:space="preserve">29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</si>
  <si>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t xml:space="preserve">May</t>
  </si>
  <si>
    <r>
      <rPr>
        <b val="true"/>
        <sz val="10"/>
        <rFont val="Arial"/>
        <family val="2"/>
      </rPr>
      <t xml:space="preserve">14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</si>
  <si>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r>
      <rPr>
        <b val="true"/>
        <sz val="10"/>
        <rFont val="Arial"/>
        <family val="2"/>
      </rPr>
      <t xml:space="preserve">12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May</t>
    </r>
  </si>
  <si>
    <r>
      <rPr>
        <b val="true"/>
        <sz val="10"/>
        <rFont val="Arial"/>
        <family val="2"/>
      </rPr>
      <t xml:space="preserve">22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Apr</t>
    </r>
  </si>
  <si>
    <r>
      <rPr>
        <b val="true"/>
        <sz val="10"/>
        <rFont val="Arial"/>
        <family val="2"/>
      </rPr>
      <t xml:space="preserve">14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Apr</t>
    </r>
  </si>
  <si>
    <r>
      <rPr>
        <b val="true"/>
        <sz val="10"/>
        <rFont val="Arial"/>
        <family val="2"/>
      </rPr>
      <t xml:space="preserve">28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</si>
  <si>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24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</si>
  <si>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16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</si>
  <si>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color rgb="FF000000"/>
        <rFont val="Arial"/>
        <family val="2"/>
      </rPr>
      <t xml:space="preserve">7</t>
    </r>
    <r>
      <rPr>
        <b val="true"/>
        <vertAlign val="superscript"/>
        <sz val="10"/>
        <color rgb="FF000000"/>
        <rFont val="Arial"/>
        <family val="2"/>
      </rPr>
      <t xml:space="preserve">th</t>
    </r>
    <r>
      <rPr>
        <b val="true"/>
        <sz val="10"/>
        <color rgb="FF00000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</si>
  <si>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3</t>
    </r>
    <r>
      <rPr>
        <b val="true"/>
        <vertAlign val="superscript"/>
        <sz val="10"/>
        <rFont val="Arial"/>
        <family val="2"/>
      </rPr>
      <t xml:space="preserve">rd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</si>
  <si>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19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</si>
  <si>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10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</si>
  <si>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5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</si>
  <si>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</si>
  <si>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17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</si>
  <si>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t xml:space="preserve">(points decided at end)</t>
  </si>
  <si>
    <t xml:space="preserve"> Overall &amp; FSEN lead</t>
  </si>
  <si>
    <t xml:space="preserve">Donna Sheen</t>
  </si>
  <si>
    <t xml:space="preserve">Q</t>
  </si>
  <si>
    <t xml:space="preserve">FSEN</t>
  </si>
  <si>
    <t xml:space="preserve">FV40 leader</t>
  </si>
  <si>
    <t xml:space="preserve">Mandy Knott</t>
  </si>
  <si>
    <t xml:space="preserve">FV40</t>
  </si>
  <si>
    <t xml:space="preserve">Hannah Burley</t>
  </si>
  <si>
    <t xml:space="preserve">FV50 leader</t>
  </si>
  <si>
    <t xml:space="preserve">Rachael Wheeler</t>
  </si>
  <si>
    <t xml:space="preserve">FV50</t>
  </si>
  <si>
    <t xml:space="preserve">Suzanne Peters</t>
  </si>
  <si>
    <t xml:space="preserve">FV60  leader</t>
  </si>
  <si>
    <t xml:space="preserve">Margaret Powles</t>
  </si>
  <si>
    <t xml:space="preserve">FV60</t>
  </si>
  <si>
    <t xml:space="preserve">Liselette Adams</t>
  </si>
  <si>
    <t xml:space="preserve">Melinda Ruck</t>
  </si>
  <si>
    <t xml:space="preserve">Anna Freeman</t>
  </si>
  <si>
    <t xml:space="preserve">Vanessa Pegler</t>
  </si>
  <si>
    <t xml:space="preserve">Helen Brown</t>
  </si>
  <si>
    <t xml:space="preserve">Jacqui Wynds</t>
  </si>
  <si>
    <t xml:space="preserve">Sherryl Hall</t>
  </si>
  <si>
    <t xml:space="preserve">Nicola Kear</t>
  </si>
  <si>
    <t xml:space="preserve">Chloe Wheeler</t>
  </si>
  <si>
    <t xml:space="preserve">Rachel Nash</t>
  </si>
  <si>
    <t xml:space="preserve">Joni Tingle</t>
  </si>
  <si>
    <t xml:space="preserve">Vicki Hewlett</t>
  </si>
  <si>
    <t xml:space="preserve">Sue Shergold</t>
  </si>
  <si>
    <t xml:space="preserve">Stefanie Francis</t>
  </si>
  <si>
    <t xml:space="preserve">Kate Burke</t>
  </si>
  <si>
    <t xml:space="preserve">Miriam Paris</t>
  </si>
  <si>
    <t xml:space="preserve">Nicola Meek</t>
  </si>
  <si>
    <t xml:space="preserve">Donna Albon</t>
  </si>
  <si>
    <t xml:space="preserve">Anne Kirk</t>
  </si>
  <si>
    <t xml:space="preserve">Kelly Ruck</t>
  </si>
  <si>
    <t xml:space="preserve">Anne Nixon</t>
  </si>
  <si>
    <t xml:space="preserve">Emma Evans</t>
  </si>
  <si>
    <t xml:space="preserve">Leanne Meek</t>
  </si>
  <si>
    <t xml:space="preserve">Debbie Stenner</t>
  </si>
  <si>
    <t xml:space="preserve">Anna Bevan</t>
  </si>
  <si>
    <t xml:space="preserve">Lyn Cro</t>
  </si>
  <si>
    <t xml:space="preserve">Bron Davies</t>
  </si>
  <si>
    <t xml:space="preserve">Emma Parsons</t>
  </si>
  <si>
    <t xml:space="preserve">Sharla Fleet</t>
  </si>
  <si>
    <t xml:space="preserve">Ruth Jones</t>
  </si>
  <si>
    <t xml:space="preserve">Bev James</t>
  </si>
  <si>
    <t xml:space="preserve">Rebecca Thomson</t>
  </si>
  <si>
    <t xml:space="preserve">Emily Sargeant</t>
  </si>
  <si>
    <t xml:space="preserve">Helen Lipscomb</t>
  </si>
  <si>
    <t xml:space="preserve">Kate Powell</t>
  </si>
  <si>
    <t xml:space="preserve">Rhian Wyman</t>
  </si>
  <si>
    <t xml:space="preserve">Lisa Bolster</t>
  </si>
  <si>
    <t xml:space="preserve">Jane Smith</t>
  </si>
  <si>
    <t xml:space="preserve">Nicola Hall</t>
  </si>
  <si>
    <t xml:space="preserve">Debbie Green</t>
  </si>
  <si>
    <t xml:space="preserve">Kate Berry</t>
  </si>
  <si>
    <t xml:space="preserve">Claire Lavender</t>
  </si>
  <si>
    <t xml:space="preserve">Karen Webber</t>
  </si>
  <si>
    <t xml:space="preserve">Julia Evans</t>
  </si>
  <si>
    <t xml:space="preserve">Julie Carthy</t>
  </si>
  <si>
    <t xml:space="preserve">Wendy Lawrence</t>
  </si>
  <si>
    <t xml:space="preserve">Samantha Harris</t>
  </si>
  <si>
    <t xml:space="preserve">Cherry Fowler</t>
  </si>
  <si>
    <t xml:space="preserve">Catherine Roberts</t>
  </si>
  <si>
    <t xml:space="preserve">L. Harris</t>
  </si>
  <si>
    <t xml:space="preserve">???</t>
  </si>
  <si>
    <t xml:space="preserve">Tracy Lord</t>
  </si>
  <si>
    <t xml:space="preserve">Maxine Brooks</t>
  </si>
  <si>
    <t xml:space="preserve">Claire Morgan</t>
  </si>
  <si>
    <t xml:space="preserve">Tegan Mckernon</t>
  </si>
  <si>
    <t xml:space="preserve">Angela Bowkett</t>
  </si>
  <si>
    <t xml:space="preserve">Tess Bell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</si>
</sst>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General"/>
    <numFmt numFmtId="167" formatCode="HH:MM:SS"/>
    <numFmt numFmtId="168" formatCode="[HH]:MM:SS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5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 val="true"/>
      <sz val="10"/>
      <color rgb="FFFF0000"/>
      <name val="Arial"/>
      <family val="2"/>
    </font>
    <font>
      <b val="true"/>
      <vertAlign val="superscript"/>
      <sz val="10"/>
      <name val="Arial"/>
      <family val="2"/>
    </font>
    <font>
      <b val="true"/>
      <sz val="10"/>
      <color rgb="FF000000"/>
      <name val="Arial"/>
      <family val="2"/>
    </font>
    <font>
      <b val="true"/>
      <vertAlign val="superscript"/>
      <sz val="10"/>
      <color rgb="FF000000"/>
      <name val="Arial"/>
      <family val="2"/>
    </font>
    <font>
      <sz val="10"/>
      <color rgb="FFFF3333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CC00"/>
      <name val="Arial"/>
      <family val="2"/>
    </font>
    <font>
      <sz val="10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99FF"/>
        <bgColor rgb="FFCC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CC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Y72"/>
  <sheetViews>
    <sheetView showFormulas="false" showGridLines="true" showRowColHeaders="true" showZeros="true" rightToLeft="false" tabSelected="true" showOutlineSymbols="true" defaultGridColor="true" view="normal" topLeftCell="F1" colorId="64" zoomScale="90" zoomScaleNormal="90" zoomScalePageLayoutView="100" workbookViewId="0">
      <selection pane="topLeft" activeCell="O54" activeCellId="0" sqref="O54"/>
    </sheetView>
  </sheetViews>
  <sheetFormatPr defaultRowHeight="12.75" zeroHeight="false" outlineLevelRow="0" outlineLevelCol="0"/>
  <cols>
    <col collapsed="false" customWidth="true" hidden="false" outlineLevel="0" max="1" min="1" style="1" width="18.25"/>
    <col collapsed="false" customWidth="true" hidden="false" outlineLevel="0" max="2" min="2" style="1" width="17.45"/>
    <col collapsed="false" customWidth="true" hidden="false" outlineLevel="0" max="3" min="3" style="1" width="19.18"/>
    <col collapsed="false" customWidth="true" hidden="false" outlineLevel="0" max="4" min="4" style="1" width="24.9"/>
    <col collapsed="false" customWidth="true" hidden="false" outlineLevel="0" max="5" min="5" style="1" width="3.81"/>
    <col collapsed="false" customWidth="true" hidden="false" outlineLevel="0" max="6" min="6" style="1" width="11.73"/>
    <col collapsed="false" customWidth="true" hidden="false" outlineLevel="0" max="7" min="7" style="1" width="12.03"/>
    <col collapsed="false" customWidth="true" hidden="false" outlineLevel="0" max="8" min="8" style="1" width="10.53"/>
    <col collapsed="false" customWidth="true" hidden="false" outlineLevel="0" max="9" min="9" style="1" width="9.11"/>
    <col collapsed="false" customWidth="true" hidden="false" outlineLevel="0" max="10" min="10" style="1" width="6.6"/>
    <col collapsed="false" customWidth="true" hidden="false" outlineLevel="0" max="11" min="11" style="1" width="8.33"/>
    <col collapsed="false" customWidth="true" hidden="false" outlineLevel="0" max="12" min="12" style="1" width="8.64"/>
    <col collapsed="false" customWidth="true" hidden="false" outlineLevel="0" max="13" min="13" style="1" width="8.01"/>
    <col collapsed="false" customWidth="true" hidden="false" outlineLevel="0" max="14" min="14" style="1" width="7.54"/>
    <col collapsed="false" customWidth="true" hidden="false" outlineLevel="0" max="15" min="15" style="1" width="10.37"/>
    <col collapsed="false" customWidth="true" hidden="false" outlineLevel="0" max="16" min="16" style="1" width="4.55"/>
    <col collapsed="false" customWidth="true" hidden="false" outlineLevel="0" max="17" min="17" style="1" width="9.05"/>
    <col collapsed="false" customWidth="true" hidden="false" outlineLevel="0" max="18" min="18" style="1" width="5.8"/>
    <col collapsed="false" customWidth="true" hidden="false" outlineLevel="0" max="19" min="19" style="1" width="7.35"/>
    <col collapsed="false" customWidth="true" hidden="false" outlineLevel="0" max="20" min="20" style="1" width="8.77"/>
    <col collapsed="false" customWidth="true" hidden="false" outlineLevel="0" max="21" min="21" style="1" width="7.92"/>
    <col collapsed="false" customWidth="true" hidden="false" outlineLevel="0" max="22" min="22" style="1" width="8.77"/>
    <col collapsed="false" customWidth="true" hidden="false" outlineLevel="0" max="23" min="23" style="1" width="7.92"/>
    <col collapsed="false" customWidth="true" hidden="false" outlineLevel="0" max="24" min="24" style="1" width="8.77"/>
    <col collapsed="false" customWidth="true" hidden="false" outlineLevel="0" max="25" min="25" style="1" width="10.46"/>
    <col collapsed="false" customWidth="true" hidden="false" outlineLevel="0" max="26" min="26" style="1" width="4.37"/>
    <col collapsed="false" customWidth="true" hidden="false" outlineLevel="0" max="27" min="27" style="1" width="11.88"/>
    <col collapsed="false" customWidth="true" hidden="false" outlineLevel="0" max="28" min="28" style="1" width="4.37"/>
    <col collapsed="false" customWidth="true" hidden="false" outlineLevel="0" max="29" min="29" style="1" width="8.48"/>
    <col collapsed="false" customWidth="true" hidden="false" outlineLevel="0" max="30" min="30" style="1" width="8.06"/>
    <col collapsed="false" customWidth="true" hidden="false" outlineLevel="0" max="31" min="31" style="1" width="8.48"/>
    <col collapsed="false" customWidth="true" hidden="false" outlineLevel="0" max="32" min="32" style="1" width="8.91"/>
    <col collapsed="false" customWidth="true" hidden="false" outlineLevel="0" max="33" min="33" style="1" width="8.48"/>
    <col collapsed="false" customWidth="true" hidden="false" outlineLevel="0" max="34" min="34" style="1" width="9.19"/>
    <col collapsed="false" customWidth="true" hidden="false" outlineLevel="0" max="35" min="35" style="1" width="8.06"/>
    <col collapsed="false" customWidth="true" hidden="false" outlineLevel="0" max="36" min="36" style="1" width="9.61"/>
    <col collapsed="false" customWidth="true" hidden="false" outlineLevel="0" max="37" min="37" style="1" width="8.06"/>
    <col collapsed="false" customWidth="true" hidden="false" outlineLevel="0" max="38" min="38" style="1" width="9.61"/>
    <col collapsed="false" customWidth="true" hidden="false" outlineLevel="0" max="39" min="39" style="1" width="8.06"/>
    <col collapsed="false" customWidth="true" hidden="false" outlineLevel="0" max="40" min="40" style="1" width="9.61"/>
    <col collapsed="false" customWidth="false" hidden="false" outlineLevel="0" max="41" min="41" style="1" width="11.56"/>
    <col collapsed="false" customWidth="true" hidden="false" outlineLevel="0" max="42" min="42" style="1" width="8.34"/>
    <col collapsed="false" customWidth="false" hidden="false" outlineLevel="0" max="43" min="43" style="1" width="11.56"/>
    <col collapsed="false" customWidth="true" hidden="false" outlineLevel="0" max="44" min="44" style="1" width="8.48"/>
    <col collapsed="false" customWidth="false" hidden="false" outlineLevel="0" max="45" min="45" style="1" width="11.56"/>
    <col collapsed="false" customWidth="true" hidden="false" outlineLevel="0" max="46" min="46" style="1" width="5.65"/>
    <col collapsed="false" customWidth="false" hidden="false" outlineLevel="0" max="47" min="47" style="1" width="11.56"/>
    <col collapsed="false" customWidth="true" hidden="false" outlineLevel="0" max="48" min="48" style="1" width="9.61"/>
    <col collapsed="false" customWidth="true" hidden="false" outlineLevel="0" max="49" min="49" style="1" width="14.01"/>
    <col collapsed="false" customWidth="true" hidden="false" outlineLevel="0" max="50" min="50" style="1" width="11.88"/>
    <col collapsed="false" customWidth="true" hidden="false" outlineLevel="0" max="51" min="51" style="1" width="9.76"/>
  </cols>
  <sheetData>
    <row r="1" customFormat="false" ht="12.75" hidden="false" customHeight="false" outlineLevel="0" collapsed="false">
      <c r="A1" s="2" t="s">
        <v>0</v>
      </c>
      <c r="B1" s="2"/>
      <c r="C1" s="3"/>
      <c r="D1" s="3"/>
      <c r="E1" s="3"/>
    </row>
    <row r="2" customFormat="false" ht="14.9" hidden="false" customHeight="true" outlineLevel="0" collapsed="false">
      <c r="A2" s="2" t="s">
        <v>1</v>
      </c>
      <c r="B2" s="2"/>
      <c r="C2" s="3"/>
      <c r="D2" s="3"/>
      <c r="E2" s="3"/>
      <c r="F2" s="3"/>
      <c r="G2" s="0"/>
      <c r="H2" s="0"/>
      <c r="I2" s="0"/>
      <c r="J2" s="0"/>
      <c r="K2" s="0"/>
      <c r="L2" s="0"/>
      <c r="M2" s="0"/>
      <c r="N2" s="0"/>
      <c r="P2" s="0"/>
      <c r="R2" s="0"/>
      <c r="S2" s="0"/>
      <c r="T2" s="0"/>
      <c r="U2" s="0"/>
      <c r="V2" s="0"/>
      <c r="W2" s="0"/>
      <c r="X2" s="0"/>
      <c r="Y2" s="0"/>
      <c r="Z2" s="0"/>
      <c r="AB2" s="0"/>
      <c r="AD2" s="0"/>
      <c r="AF2" s="0"/>
      <c r="AG2" s="0"/>
      <c r="AH2" s="0"/>
      <c r="AJ2" s="0"/>
      <c r="AL2" s="0"/>
      <c r="AN2" s="0"/>
      <c r="AO2" s="4"/>
      <c r="AP2" s="5"/>
      <c r="AQ2" s="4"/>
      <c r="AU2" s="0"/>
      <c r="AV2" s="0"/>
      <c r="AX2" s="0"/>
    </row>
    <row r="3" customFormat="false" ht="14.9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P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</row>
    <row r="4" customFormat="false" ht="12.75" hidden="false" customHeight="false" outlineLevel="0" collapsed="false">
      <c r="G4" s="4" t="s">
        <v>2</v>
      </c>
      <c r="H4" s="0"/>
      <c r="I4" s="0"/>
      <c r="J4" s="0"/>
      <c r="K4" s="0"/>
      <c r="L4" s="0"/>
      <c r="M4" s="0"/>
      <c r="N4" s="0"/>
      <c r="P4" s="0"/>
      <c r="R4" s="0"/>
      <c r="S4" s="0"/>
      <c r="T4" s="0"/>
      <c r="U4" s="0"/>
      <c r="V4" s="0"/>
      <c r="W4" s="0"/>
      <c r="X4" s="0"/>
      <c r="Y4" s="0"/>
      <c r="Z4" s="0"/>
      <c r="AB4" s="0"/>
      <c r="AD4" s="0"/>
      <c r="AF4" s="0"/>
      <c r="AG4" s="0"/>
      <c r="AH4" s="0"/>
      <c r="AJ4" s="0"/>
      <c r="AL4" s="0"/>
      <c r="AN4" s="0"/>
      <c r="AQ4" s="0"/>
      <c r="AU4" s="0"/>
      <c r="AV4" s="0"/>
      <c r="AX4" s="0"/>
    </row>
    <row r="5" customFormat="false" ht="14.9" hidden="false" customHeight="tru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P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</row>
    <row r="6" customFormat="false" ht="12.75" hidden="false" customHeight="false" outlineLevel="0" collapsed="false">
      <c r="C6" s="6" t="s">
        <v>3</v>
      </c>
      <c r="D6" s="7" t="s">
        <v>4</v>
      </c>
      <c r="E6" s="7"/>
      <c r="F6" s="6"/>
    </row>
    <row r="7" customFormat="false" ht="12.75" hidden="false" customHeight="false" outlineLevel="0" collapsed="false">
      <c r="C7" s="6"/>
      <c r="D7" s="6"/>
      <c r="E7" s="6"/>
      <c r="F7" s="6"/>
      <c r="I7" s="8" t="s">
        <v>5</v>
      </c>
      <c r="K7" s="8" t="s">
        <v>6</v>
      </c>
      <c r="M7" s="8" t="s">
        <v>7</v>
      </c>
      <c r="O7" s="8" t="s">
        <v>8</v>
      </c>
      <c r="Q7" s="8" t="s">
        <v>9</v>
      </c>
      <c r="S7" s="8" t="s">
        <v>10</v>
      </c>
      <c r="T7" s="8"/>
      <c r="U7" s="8" t="s">
        <v>11</v>
      </c>
      <c r="W7" s="8" t="s">
        <v>12</v>
      </c>
      <c r="Y7" s="8" t="s">
        <v>13</v>
      </c>
      <c r="AA7" s="8" t="s">
        <v>14</v>
      </c>
      <c r="AC7" s="8" t="s">
        <v>15</v>
      </c>
      <c r="AE7" s="8" t="s">
        <v>16</v>
      </c>
      <c r="AG7" s="8" t="s">
        <v>17</v>
      </c>
      <c r="AI7" s="8" t="s">
        <v>18</v>
      </c>
      <c r="AK7" s="8" t="s">
        <v>19</v>
      </c>
      <c r="AM7" s="8" t="s">
        <v>20</v>
      </c>
      <c r="AO7" s="8" t="s">
        <v>21</v>
      </c>
      <c r="AQ7" s="8" t="s">
        <v>22</v>
      </c>
      <c r="AS7" s="8" t="s">
        <v>23</v>
      </c>
      <c r="AU7" s="8" t="s">
        <v>24</v>
      </c>
      <c r="AW7" s="8" t="s">
        <v>25</v>
      </c>
      <c r="AX7" s="8" t="s">
        <v>26</v>
      </c>
      <c r="AY7" s="8" t="s">
        <v>27</v>
      </c>
    </row>
    <row r="8" customFormat="false" ht="12.75" hidden="false" customHeight="false" outlineLevel="0" collapsed="false">
      <c r="G8" s="9"/>
      <c r="H8" s="10" t="s">
        <v>28</v>
      </c>
      <c r="I8" s="10" t="s">
        <v>29</v>
      </c>
      <c r="J8" s="10"/>
      <c r="K8" s="10" t="s">
        <v>30</v>
      </c>
      <c r="L8" s="10"/>
      <c r="M8" s="10" t="s">
        <v>31</v>
      </c>
      <c r="N8" s="10"/>
      <c r="O8" s="10" t="s">
        <v>32</v>
      </c>
      <c r="P8" s="10"/>
      <c r="Q8" s="10" t="s">
        <v>33</v>
      </c>
      <c r="R8" s="10"/>
      <c r="S8" s="10" t="s">
        <v>34</v>
      </c>
      <c r="T8" s="10"/>
      <c r="U8" s="10" t="s">
        <v>35</v>
      </c>
      <c r="V8" s="10"/>
      <c r="W8" s="10" t="s">
        <v>36</v>
      </c>
      <c r="X8" s="10"/>
      <c r="Y8" s="11" t="s">
        <v>37</v>
      </c>
      <c r="Z8" s="10"/>
      <c r="AA8" s="10" t="s">
        <v>38</v>
      </c>
      <c r="AB8" s="10"/>
      <c r="AC8" s="10" t="s">
        <v>39</v>
      </c>
      <c r="AD8" s="10"/>
      <c r="AE8" s="10" t="s">
        <v>40</v>
      </c>
      <c r="AF8" s="10"/>
      <c r="AG8" s="10" t="s">
        <v>41</v>
      </c>
      <c r="AH8" s="10"/>
      <c r="AI8" s="10" t="s">
        <v>42</v>
      </c>
      <c r="AJ8" s="10"/>
      <c r="AK8" s="10" t="s">
        <v>43</v>
      </c>
      <c r="AL8" s="10"/>
      <c r="AM8" s="10" t="s">
        <v>44</v>
      </c>
      <c r="AN8" s="10"/>
      <c r="AO8" s="10" t="s">
        <v>45</v>
      </c>
      <c r="AP8" s="9"/>
      <c r="AQ8" s="10" t="s">
        <v>46</v>
      </c>
      <c r="AR8" s="9"/>
      <c r="AS8" s="10" t="s">
        <v>47</v>
      </c>
      <c r="AT8" s="9"/>
      <c r="AU8" s="10" t="s">
        <v>48</v>
      </c>
      <c r="AV8" s="9"/>
      <c r="AW8" s="10" t="s">
        <v>49</v>
      </c>
      <c r="AX8" s="10" t="s">
        <v>50</v>
      </c>
      <c r="AY8" s="10" t="s">
        <v>49</v>
      </c>
    </row>
    <row r="9" customFormat="false" ht="12.75" hidden="false" customHeight="false" outlineLevel="0" collapsed="false">
      <c r="A9" s="9" t="s">
        <v>51</v>
      </c>
      <c r="B9" s="9" t="s">
        <v>52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57</v>
      </c>
      <c r="H9" s="9" t="s">
        <v>58</v>
      </c>
      <c r="I9" s="9" t="s">
        <v>59</v>
      </c>
      <c r="J9" s="9"/>
      <c r="K9" s="9" t="s">
        <v>60</v>
      </c>
      <c r="L9" s="9"/>
      <c r="M9" s="9" t="s">
        <v>61</v>
      </c>
      <c r="N9" s="9"/>
      <c r="O9" s="9" t="s">
        <v>62</v>
      </c>
      <c r="P9" s="9"/>
      <c r="Q9" s="9" t="s">
        <v>63</v>
      </c>
      <c r="R9" s="9"/>
      <c r="S9" s="9" t="s">
        <v>64</v>
      </c>
      <c r="T9" s="9"/>
      <c r="U9" s="12" t="s">
        <v>65</v>
      </c>
      <c r="V9" s="0"/>
      <c r="W9" s="12" t="s">
        <v>66</v>
      </c>
      <c r="X9" s="0"/>
      <c r="Y9" s="9" t="s">
        <v>67</v>
      </c>
      <c r="Z9" s="9"/>
      <c r="AA9" s="9" t="s">
        <v>68</v>
      </c>
      <c r="AB9" s="9"/>
      <c r="AC9" s="9" t="s">
        <v>69</v>
      </c>
      <c r="AD9" s="9"/>
      <c r="AE9" s="9" t="s">
        <v>70</v>
      </c>
      <c r="AF9" s="9"/>
      <c r="AG9" s="9" t="s">
        <v>71</v>
      </c>
      <c r="AH9" s="9"/>
      <c r="AI9" s="9" t="s">
        <v>72</v>
      </c>
      <c r="AJ9" s="0"/>
      <c r="AK9" s="9" t="s">
        <v>73</v>
      </c>
      <c r="AL9" s="0"/>
      <c r="AM9" s="9" t="s">
        <v>74</v>
      </c>
      <c r="AN9" s="0"/>
      <c r="AO9" s="13" t="s">
        <v>75</v>
      </c>
      <c r="AP9" s="0"/>
      <c r="AQ9" s="9" t="s">
        <v>76</v>
      </c>
      <c r="AR9" s="0"/>
      <c r="AS9" s="9" t="s">
        <v>77</v>
      </c>
      <c r="AT9" s="0"/>
      <c r="AU9" s="14" t="s">
        <v>78</v>
      </c>
      <c r="AV9" s="0"/>
      <c r="AW9" s="9" t="s">
        <v>79</v>
      </c>
      <c r="AX9" s="9" t="s">
        <v>80</v>
      </c>
      <c r="AY9" s="9" t="s">
        <v>81</v>
      </c>
    </row>
    <row r="10" customFormat="false" ht="12.75" hidden="false" customHeight="false" outlineLevel="0" collapsed="false">
      <c r="A10" s="6" t="s">
        <v>82</v>
      </c>
      <c r="B10" s="13" t="s">
        <v>37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X10" s="9"/>
      <c r="AY10" s="9"/>
    </row>
    <row r="11" customFormat="false" ht="12.75" hidden="false" customHeight="false" outlineLevel="0" collapsed="false">
      <c r="C11" s="15" t="s">
        <v>83</v>
      </c>
      <c r="D11" s="15" t="s">
        <v>84</v>
      </c>
      <c r="E11" s="16" t="s">
        <v>85</v>
      </c>
      <c r="F11" s="15" t="s">
        <v>86</v>
      </c>
      <c r="G11" s="17" t="n">
        <f aca="false">SUM(I11:AU11)</f>
        <v>991</v>
      </c>
      <c r="Y11" s="1" t="n">
        <v>100</v>
      </c>
      <c r="AA11" s="0"/>
      <c r="AC11" s="0"/>
      <c r="AE11" s="1" t="n">
        <v>100</v>
      </c>
      <c r="AG11" s="1" t="n">
        <v>97</v>
      </c>
      <c r="AI11" s="1" t="n">
        <v>99</v>
      </c>
      <c r="AK11" s="1" t="n">
        <v>97</v>
      </c>
      <c r="AM11" s="1" t="n">
        <v>100</v>
      </c>
      <c r="AO11" s="1" t="n">
        <v>99</v>
      </c>
      <c r="AQ11" s="1" t="n">
        <v>100</v>
      </c>
      <c r="AS11" s="1" t="n">
        <v>100</v>
      </c>
      <c r="AU11" s="1" t="n">
        <v>99</v>
      </c>
      <c r="AW11" s="1" t="n">
        <v>2</v>
      </c>
      <c r="AX11" s="1" t="n">
        <v>2</v>
      </c>
    </row>
    <row r="12" customFormat="false" ht="12.75" hidden="false" customHeight="false" outlineLevel="0" collapsed="false">
      <c r="C12" s="1" t="s">
        <v>87</v>
      </c>
      <c r="D12" s="1" t="s">
        <v>88</v>
      </c>
      <c r="E12" s="18" t="n">
        <f aca="false">COUNT(I12:AU12)</f>
        <v>6</v>
      </c>
      <c r="F12" s="1" t="s">
        <v>89</v>
      </c>
      <c r="G12" s="17" t="n">
        <f aca="false">SUM(I12:AU12)</f>
        <v>572</v>
      </c>
      <c r="O12" s="1" t="n">
        <v>98</v>
      </c>
      <c r="U12" s="1" t="n">
        <v>93</v>
      </c>
      <c r="AG12" s="1" t="n">
        <v>91</v>
      </c>
      <c r="AI12" s="1" t="n">
        <v>95</v>
      </c>
      <c r="AM12" s="1" t="n">
        <v>96</v>
      </c>
      <c r="AQ12" s="1" t="n">
        <v>99</v>
      </c>
      <c r="AS12" s="0"/>
      <c r="AU12" s="0"/>
    </row>
    <row r="13" customFormat="false" ht="12.75" hidden="false" customHeight="false" outlineLevel="0" collapsed="false">
      <c r="C13" s="0"/>
      <c r="D13" s="1" t="s">
        <v>90</v>
      </c>
      <c r="E13" s="18" t="n">
        <f aca="false">COUNT(I13:AU13)</f>
        <v>6</v>
      </c>
      <c r="F13" s="1" t="s">
        <v>89</v>
      </c>
      <c r="G13" s="17" t="n">
        <f aca="false">SUM(I13:AU13)</f>
        <v>569</v>
      </c>
      <c r="Q13" s="1" t="n">
        <v>94</v>
      </c>
      <c r="AA13" s="0"/>
      <c r="AC13" s="0"/>
      <c r="AE13" s="1" t="n">
        <v>99</v>
      </c>
      <c r="AG13" s="1" t="n">
        <v>92</v>
      </c>
      <c r="AI13" s="1" t="n">
        <v>96</v>
      </c>
      <c r="AO13" s="1" t="n">
        <v>97</v>
      </c>
      <c r="AS13" s="0"/>
      <c r="AU13" s="1" t="n">
        <v>91</v>
      </c>
    </row>
    <row r="14" customFormat="false" ht="12.75" hidden="false" customHeight="false" outlineLevel="0" collapsed="false">
      <c r="C14" s="19" t="s">
        <v>91</v>
      </c>
      <c r="D14" s="19" t="s">
        <v>92</v>
      </c>
      <c r="E14" s="18" t="n">
        <f aca="false">COUNT(I14:AU14)</f>
        <v>5</v>
      </c>
      <c r="F14" s="19" t="s">
        <v>93</v>
      </c>
      <c r="G14" s="17" t="n">
        <f aca="false">SUM(I14:AU14)</f>
        <v>493</v>
      </c>
      <c r="I14" s="1" t="n">
        <v>100</v>
      </c>
      <c r="O14" s="1" t="n">
        <v>100</v>
      </c>
      <c r="S14" s="1" t="n">
        <v>99</v>
      </c>
      <c r="AG14" s="1" t="n">
        <v>98</v>
      </c>
      <c r="AK14" s="1" t="n">
        <v>96</v>
      </c>
      <c r="AY14" s="1" t="n">
        <v>2</v>
      </c>
    </row>
    <row r="15" customFormat="false" ht="12.75" hidden="false" customHeight="false" outlineLevel="0" collapsed="false">
      <c r="C15" s="0"/>
      <c r="D15" s="19" t="s">
        <v>94</v>
      </c>
      <c r="E15" s="18" t="n">
        <f aca="false">COUNT(I15:AU15)</f>
        <v>5</v>
      </c>
      <c r="F15" s="19" t="s">
        <v>93</v>
      </c>
      <c r="G15" s="17" t="n">
        <f aca="false">SUM(I15:AU15)</f>
        <v>483</v>
      </c>
      <c r="U15" s="1" t="n">
        <v>97</v>
      </c>
      <c r="Y15" s="1" t="n">
        <v>97</v>
      </c>
      <c r="AA15" s="0"/>
      <c r="AC15" s="0"/>
      <c r="AE15" s="1" t="n">
        <v>98</v>
      </c>
      <c r="AM15" s="1" t="n">
        <v>95</v>
      </c>
      <c r="AO15" s="1" t="n">
        <v>96</v>
      </c>
    </row>
    <row r="16" customFormat="false" ht="12.75" hidden="false" customHeight="false" outlineLevel="0" collapsed="false">
      <c r="C16" s="20" t="s">
        <v>95</v>
      </c>
      <c r="D16" s="20" t="s">
        <v>96</v>
      </c>
      <c r="E16" s="18" t="n">
        <f aca="false">COUNT(I16:AU16)</f>
        <v>5</v>
      </c>
      <c r="F16" s="20" t="s">
        <v>97</v>
      </c>
      <c r="G16" s="17" t="n">
        <f aca="false">SUM(I16:AU16)</f>
        <v>483</v>
      </c>
      <c r="M16" s="1" t="n">
        <v>99</v>
      </c>
      <c r="Q16" s="1" t="n">
        <v>96</v>
      </c>
      <c r="AI16" s="1" t="n">
        <v>98</v>
      </c>
      <c r="AK16" s="1" t="n">
        <v>93</v>
      </c>
      <c r="AM16" s="1" t="n">
        <v>97</v>
      </c>
      <c r="AY16" s="1" t="n">
        <v>2</v>
      </c>
    </row>
    <row r="17" customFormat="false" ht="12.75" hidden="false" customHeight="false" outlineLevel="0" collapsed="false">
      <c r="A17" s="21" t="n">
        <v>0.189247685185185</v>
      </c>
      <c r="B17" s="21"/>
      <c r="C17" s="0"/>
      <c r="D17" s="15" t="s">
        <v>98</v>
      </c>
      <c r="E17" s="18" t="n">
        <f aca="false">COUNT(I17:AU17)</f>
        <v>5</v>
      </c>
      <c r="F17" s="15" t="s">
        <v>86</v>
      </c>
      <c r="G17" s="17" t="n">
        <f aca="false">SUM(I17:AU17)</f>
        <v>476</v>
      </c>
      <c r="K17" s="1" t="n">
        <v>100</v>
      </c>
      <c r="U17" s="1" t="n">
        <v>94</v>
      </c>
      <c r="AK17" s="1" t="n">
        <v>90</v>
      </c>
      <c r="AQ17" s="1" t="n">
        <v>97</v>
      </c>
      <c r="AU17" s="1" t="n">
        <v>95</v>
      </c>
    </row>
    <row r="18" customFormat="false" ht="12.75" hidden="false" customHeight="false" outlineLevel="0" collapsed="false">
      <c r="A18" s="21" t="n">
        <v>0.167094907407407</v>
      </c>
      <c r="B18" s="21"/>
      <c r="D18" s="1" t="s">
        <v>99</v>
      </c>
      <c r="E18" s="18" t="n">
        <f aca="false">COUNT(I18:AU18)</f>
        <v>5</v>
      </c>
      <c r="F18" s="1" t="s">
        <v>89</v>
      </c>
      <c r="G18" s="17" t="n">
        <f aca="false">SUM(I18:AU18)</f>
        <v>469</v>
      </c>
      <c r="Q18" s="1" t="n">
        <v>91</v>
      </c>
      <c r="U18" s="1" t="n">
        <v>92</v>
      </c>
      <c r="AG18" s="1" t="n">
        <v>95</v>
      </c>
      <c r="AK18" s="1" t="n">
        <v>92</v>
      </c>
      <c r="AM18" s="1" t="n">
        <v>99</v>
      </c>
    </row>
    <row r="19" customFormat="false" ht="12.75" hidden="false" customHeight="false" outlineLevel="0" collapsed="false">
      <c r="D19" s="1" t="s">
        <v>100</v>
      </c>
      <c r="E19" s="18" t="n">
        <f aca="false">COUNT(I19:AU19)</f>
        <v>4</v>
      </c>
      <c r="F19" s="1" t="s">
        <v>89</v>
      </c>
      <c r="G19" s="17" t="n">
        <f aca="false">SUM(I19:AU19)</f>
        <v>386</v>
      </c>
      <c r="M19" s="1" t="n">
        <v>98</v>
      </c>
      <c r="Y19" s="1" t="n">
        <v>99</v>
      </c>
      <c r="AA19" s="1" t="n">
        <v>100</v>
      </c>
      <c r="AK19" s="1" t="n">
        <v>89</v>
      </c>
    </row>
    <row r="20" customFormat="false" ht="12.75" hidden="false" customHeight="false" outlineLevel="0" collapsed="false">
      <c r="D20" s="1" t="s">
        <v>101</v>
      </c>
      <c r="E20" s="18" t="n">
        <f aca="false">COUNT(I20:AU20)</f>
        <v>4</v>
      </c>
      <c r="F20" s="1" t="s">
        <v>89</v>
      </c>
      <c r="G20" s="17" t="n">
        <f aca="false">SUM(I20:AU20)</f>
        <v>382</v>
      </c>
      <c r="M20" s="1" t="n">
        <v>97</v>
      </c>
      <c r="O20" s="1" t="n">
        <v>97</v>
      </c>
      <c r="Q20" s="1" t="n">
        <v>90</v>
      </c>
      <c r="Y20" s="1" t="n">
        <v>98</v>
      </c>
      <c r="AY20" s="1" t="n">
        <v>2</v>
      </c>
    </row>
    <row r="21" customFormat="false" ht="12.75" hidden="false" customHeight="false" outlineLevel="0" collapsed="false">
      <c r="C21" s="0"/>
      <c r="D21" s="1" t="s">
        <v>102</v>
      </c>
      <c r="E21" s="18" t="n">
        <f aca="false">COUNT(I21:AU21)</f>
        <v>3</v>
      </c>
      <c r="F21" s="1" t="s">
        <v>89</v>
      </c>
      <c r="G21" s="17" t="n">
        <f aca="false">SUM(I21:AU21)</f>
        <v>300</v>
      </c>
      <c r="AI21" s="1" t="n">
        <v>100</v>
      </c>
      <c r="AO21" s="1" t="n">
        <v>100</v>
      </c>
      <c r="AU21" s="1" t="n">
        <v>100</v>
      </c>
      <c r="AV21" s="0"/>
    </row>
    <row r="22" customFormat="false" ht="12.75" hidden="false" customHeight="false" outlineLevel="0" collapsed="false">
      <c r="B22" s="21" t="n">
        <v>0.0189467592592593</v>
      </c>
      <c r="C22" s="0"/>
      <c r="D22" s="20" t="s">
        <v>103</v>
      </c>
      <c r="E22" s="18" t="n">
        <f aca="false">COUNT(I22:AU22)</f>
        <v>3</v>
      </c>
      <c r="F22" s="20" t="s">
        <v>97</v>
      </c>
      <c r="G22" s="17" t="n">
        <f aca="false">SUM(I22:AU22)</f>
        <v>296</v>
      </c>
      <c r="Q22" s="1" t="n">
        <v>99</v>
      </c>
      <c r="U22" s="1" t="n">
        <v>99</v>
      </c>
      <c r="AM22" s="1" t="n">
        <v>98</v>
      </c>
      <c r="AW22" s="1" t="n">
        <v>2</v>
      </c>
      <c r="AY22" s="1" t="n">
        <v>2</v>
      </c>
    </row>
    <row r="23" customFormat="false" ht="12.75" hidden="false" customHeight="false" outlineLevel="0" collapsed="false">
      <c r="B23" s="21" t="n">
        <v>0.0182638888888889</v>
      </c>
      <c r="C23" s="0"/>
      <c r="D23" s="19" t="s">
        <v>104</v>
      </c>
      <c r="E23" s="18" t="n">
        <f aca="false">COUNT(I23:AU23)</f>
        <v>3</v>
      </c>
      <c r="F23" s="19" t="s">
        <v>93</v>
      </c>
      <c r="G23" s="17" t="n">
        <f aca="false">SUM(I23:AU23)</f>
        <v>291</v>
      </c>
      <c r="AI23" s="1" t="n">
        <v>97</v>
      </c>
      <c r="AO23" s="1" t="n">
        <v>98</v>
      </c>
      <c r="AU23" s="1" t="n">
        <v>96</v>
      </c>
    </row>
    <row r="24" customFormat="false" ht="12.75" hidden="false" customHeight="false" outlineLevel="0" collapsed="false">
      <c r="D24" s="1" t="s">
        <v>105</v>
      </c>
      <c r="E24" s="18" t="n">
        <f aca="false">COUNT(I24:AU24)</f>
        <v>3</v>
      </c>
      <c r="F24" s="1" t="s">
        <v>89</v>
      </c>
      <c r="G24" s="17" t="n">
        <f aca="false">SUM(I24:AU24)</f>
        <v>289</v>
      </c>
      <c r="Q24" s="1" t="n">
        <v>98</v>
      </c>
      <c r="AG24" s="1" t="n">
        <v>96</v>
      </c>
      <c r="AK24" s="1" t="n">
        <v>95</v>
      </c>
      <c r="AW24" s="1" t="n">
        <v>2</v>
      </c>
      <c r="AX24" s="1" t="n">
        <v>2</v>
      </c>
      <c r="AY24" s="1" t="n">
        <v>2</v>
      </c>
    </row>
    <row r="25" customFormat="false" ht="12.75" hidden="false" customHeight="false" outlineLevel="0" collapsed="false">
      <c r="D25" s="15" t="s">
        <v>106</v>
      </c>
      <c r="E25" s="18" t="n">
        <f aca="false">COUNT(I25:AU25)</f>
        <v>2</v>
      </c>
      <c r="F25" s="15" t="s">
        <v>86</v>
      </c>
      <c r="G25" s="17" t="n">
        <f aca="false">SUM(I25:AU25)</f>
        <v>200</v>
      </c>
      <c r="S25" s="1" t="n">
        <v>100</v>
      </c>
      <c r="AG25" s="1" t="n">
        <v>100</v>
      </c>
      <c r="AY25" s="1" t="n">
        <v>2</v>
      </c>
    </row>
    <row r="26" customFormat="false" ht="12.75" hidden="false" customHeight="false" outlineLevel="0" collapsed="false">
      <c r="A26" s="21" t="n">
        <v>0.156365740740741</v>
      </c>
      <c r="B26" s="21"/>
      <c r="D26" s="1" t="s">
        <v>107</v>
      </c>
      <c r="E26" s="18" t="n">
        <f aca="false">COUNT(I26:AU26)</f>
        <v>2</v>
      </c>
      <c r="F26" s="1" t="s">
        <v>89</v>
      </c>
      <c r="G26" s="17" t="n">
        <f aca="false">SUM(I26:AU26)</f>
        <v>200</v>
      </c>
      <c r="M26" s="1" t="n">
        <v>100</v>
      </c>
      <c r="AM26" s="1" t="n">
        <v>100</v>
      </c>
    </row>
    <row r="27" customFormat="false" ht="12.75" hidden="false" customHeight="false" outlineLevel="0" collapsed="false">
      <c r="D27" s="15" t="s">
        <v>108</v>
      </c>
      <c r="E27" s="18" t="n">
        <f aca="false">COUNT(I27:AU27)</f>
        <v>2</v>
      </c>
      <c r="F27" s="15" t="s">
        <v>86</v>
      </c>
      <c r="G27" s="17" t="n">
        <f aca="false">SUM(I27:AU27)</f>
        <v>198</v>
      </c>
      <c r="AG27" s="1" t="n">
        <v>99</v>
      </c>
      <c r="AK27" s="1" t="n">
        <v>99</v>
      </c>
    </row>
    <row r="28" customFormat="false" ht="12.75" hidden="false" customHeight="false" outlineLevel="0" collapsed="false">
      <c r="B28" s="22" t="n">
        <v>0.0178703703703704</v>
      </c>
      <c r="D28" s="19" t="s">
        <v>109</v>
      </c>
      <c r="E28" s="18" t="n">
        <f aca="false">COUNT(I28:AU28)</f>
        <v>2</v>
      </c>
      <c r="F28" s="19" t="s">
        <v>93</v>
      </c>
      <c r="G28" s="17" t="n">
        <f aca="false">SUM(I28:AU28)</f>
        <v>197</v>
      </c>
      <c r="O28" s="1" t="n">
        <v>99</v>
      </c>
      <c r="S28" s="1" t="n">
        <v>98</v>
      </c>
    </row>
    <row r="29" customFormat="false" ht="12.75" hidden="false" customHeight="false" outlineLevel="0" collapsed="false">
      <c r="C29" s="0"/>
      <c r="D29" s="19" t="s">
        <v>110</v>
      </c>
      <c r="E29" s="18" t="n">
        <f aca="false">COUNT(I29:AU29)</f>
        <v>2</v>
      </c>
      <c r="F29" s="19" t="s">
        <v>93</v>
      </c>
      <c r="G29" s="17" t="n">
        <f aca="false">SUM(I29:AU29)</f>
        <v>196</v>
      </c>
      <c r="AM29" s="1" t="n">
        <v>99</v>
      </c>
      <c r="AU29" s="1" t="n">
        <v>97</v>
      </c>
    </row>
    <row r="30" customFormat="false" ht="12.75" hidden="false" customHeight="false" outlineLevel="0" collapsed="false">
      <c r="B30" s="21" t="n">
        <v>0.0183912037037037</v>
      </c>
      <c r="D30" s="19" t="s">
        <v>111</v>
      </c>
      <c r="E30" s="18" t="n">
        <f aca="false">COUNT(I30:AU30)</f>
        <v>2</v>
      </c>
      <c r="F30" s="19" t="s">
        <v>93</v>
      </c>
      <c r="G30" s="17" t="n">
        <f aca="false">SUM(I30:AU30)</f>
        <v>195</v>
      </c>
      <c r="Q30" s="1" t="n">
        <v>97</v>
      </c>
      <c r="U30" s="1" t="n">
        <v>98</v>
      </c>
    </row>
    <row r="31" customFormat="false" ht="12.75" hidden="false" customHeight="false" outlineLevel="0" collapsed="false">
      <c r="A31" s="21" t="n">
        <v>0.165115740740741</v>
      </c>
      <c r="B31" s="21"/>
      <c r="D31" s="1" t="s">
        <v>112</v>
      </c>
      <c r="E31" s="18" t="n">
        <f aca="false">COUNT(I31:AU31)</f>
        <v>2</v>
      </c>
      <c r="F31" s="1" t="s">
        <v>89</v>
      </c>
      <c r="G31" s="17" t="n">
        <f aca="false">SUM(I31:AU31)</f>
        <v>192</v>
      </c>
      <c r="AK31" s="1" t="n">
        <v>94</v>
      </c>
      <c r="AM31" s="1" t="n">
        <v>98</v>
      </c>
    </row>
    <row r="32" customFormat="false" ht="12.75" hidden="false" customHeight="false" outlineLevel="0" collapsed="false">
      <c r="D32" s="19" t="s">
        <v>113</v>
      </c>
      <c r="E32" s="18" t="n">
        <f aca="false">COUNT(I32:AU32)</f>
        <v>2</v>
      </c>
      <c r="F32" s="19" t="s">
        <v>93</v>
      </c>
      <c r="G32" s="17" t="n">
        <f aca="false">SUM(I32:AU32)</f>
        <v>191</v>
      </c>
      <c r="U32" s="1" t="n">
        <v>95</v>
      </c>
      <c r="Y32" s="1" t="n">
        <v>96</v>
      </c>
      <c r="AX32" s="1" t="n">
        <v>2</v>
      </c>
      <c r="AY32" s="1" t="n">
        <v>2</v>
      </c>
    </row>
    <row r="33" customFormat="false" ht="12.75" hidden="false" customHeight="false" outlineLevel="0" collapsed="false">
      <c r="D33" s="15" t="s">
        <v>114</v>
      </c>
      <c r="E33" s="18" t="n">
        <f aca="false">COUNT(I33:AU33)</f>
        <v>2</v>
      </c>
      <c r="F33" s="15" t="s">
        <v>86</v>
      </c>
      <c r="G33" s="17" t="n">
        <f aca="false">SUM(I33:AU33)</f>
        <v>191</v>
      </c>
      <c r="AG33" s="1" t="n">
        <v>94</v>
      </c>
      <c r="AM33" s="1" t="n">
        <v>97</v>
      </c>
    </row>
    <row r="34" customFormat="false" ht="12.75" hidden="false" customHeight="false" outlineLevel="0" collapsed="false">
      <c r="A34" s="21" t="n">
        <v>0.176990740740741</v>
      </c>
      <c r="B34" s="21"/>
      <c r="D34" s="15" t="s">
        <v>115</v>
      </c>
      <c r="E34" s="18" t="n">
        <f aca="false">COUNT(I34:AU34)</f>
        <v>2</v>
      </c>
      <c r="F34" s="15" t="s">
        <v>86</v>
      </c>
      <c r="G34" s="17" t="n">
        <f aca="false">SUM(I34:AU34)</f>
        <v>190</v>
      </c>
      <c r="AM34" s="1" t="n">
        <v>96</v>
      </c>
      <c r="AU34" s="1" t="n">
        <v>94</v>
      </c>
    </row>
    <row r="35" customFormat="false" ht="12.75" hidden="false" customHeight="false" outlineLevel="0" collapsed="false">
      <c r="D35" s="19" t="s">
        <v>116</v>
      </c>
      <c r="E35" s="18" t="n">
        <f aca="false">COUNT(I35:AU35)</f>
        <v>2</v>
      </c>
      <c r="F35" s="19" t="s">
        <v>93</v>
      </c>
      <c r="G35" s="17" t="n">
        <f aca="false">SUM(I35:AU35)</f>
        <v>186</v>
      </c>
      <c r="Q35" s="1" t="n">
        <v>93</v>
      </c>
      <c r="AG35" s="1" t="n">
        <v>93</v>
      </c>
      <c r="AX35" s="1" t="n">
        <v>2</v>
      </c>
      <c r="AY35" s="1" t="n">
        <v>2</v>
      </c>
    </row>
    <row r="36" customFormat="false" ht="12.75" hidden="false" customHeight="false" outlineLevel="0" collapsed="false">
      <c r="D36" s="15" t="s">
        <v>117</v>
      </c>
      <c r="E36" s="18" t="n">
        <f aca="false">COUNT(I36:AU36)</f>
        <v>2</v>
      </c>
      <c r="F36" s="15" t="s">
        <v>86</v>
      </c>
      <c r="G36" s="17" t="n">
        <f aca="false">SUM(I36:AU36)</f>
        <v>179</v>
      </c>
      <c r="AK36" s="1" t="n">
        <v>84</v>
      </c>
      <c r="AM36" s="1" t="n">
        <v>95</v>
      </c>
    </row>
    <row r="37" customFormat="false" ht="12.75" hidden="false" customHeight="false" outlineLevel="0" collapsed="false">
      <c r="C37" s="20"/>
      <c r="D37" s="20" t="s">
        <v>118</v>
      </c>
      <c r="E37" s="18" t="n">
        <f aca="false">COUNT(I37:AU37)</f>
        <v>1</v>
      </c>
      <c r="F37" s="20" t="s">
        <v>97</v>
      </c>
      <c r="G37" s="17" t="n">
        <f aca="false">SUM(I37:AU37)</f>
        <v>100</v>
      </c>
      <c r="U37" s="1" t="n">
        <v>100</v>
      </c>
      <c r="AX37" s="1" t="n">
        <v>2</v>
      </c>
    </row>
    <row r="38" customFormat="false" ht="12.75" hidden="false" customHeight="false" outlineLevel="0" collapsed="false">
      <c r="D38" s="15" t="s">
        <v>119</v>
      </c>
      <c r="E38" s="18" t="n">
        <f aca="false">COUNT(I38:AU38)</f>
        <v>1</v>
      </c>
      <c r="F38" s="15" t="s">
        <v>86</v>
      </c>
      <c r="G38" s="17" t="n">
        <f aca="false">SUM(I38:AU38)</f>
        <v>100</v>
      </c>
      <c r="AK38" s="1" t="n">
        <v>100</v>
      </c>
    </row>
    <row r="39" customFormat="false" ht="12.75" hidden="false" customHeight="false" outlineLevel="0" collapsed="false">
      <c r="D39" s="15" t="s">
        <v>120</v>
      </c>
      <c r="E39" s="18" t="n">
        <f aca="false">COUNT(I39:AU39)</f>
        <v>1</v>
      </c>
      <c r="F39" s="15" t="s">
        <v>86</v>
      </c>
      <c r="G39" s="17" t="n">
        <f aca="false">SUM(I39:AU39)</f>
        <v>100</v>
      </c>
      <c r="AA39" s="0"/>
      <c r="AC39" s="1" t="n">
        <v>100</v>
      </c>
      <c r="AK39" s="0"/>
    </row>
    <row r="40" customFormat="false" ht="12.75" hidden="false" customHeight="false" outlineLevel="0" collapsed="false">
      <c r="D40" s="1" t="s">
        <v>121</v>
      </c>
      <c r="E40" s="18" t="n">
        <f aca="false">COUNT(I40:AU40)</f>
        <v>1</v>
      </c>
      <c r="F40" s="1" t="s">
        <v>89</v>
      </c>
      <c r="G40" s="17" t="n">
        <f aca="false">SUM(I40:AU40)</f>
        <v>100</v>
      </c>
      <c r="Q40" s="1" t="n">
        <v>100</v>
      </c>
    </row>
    <row r="41" customFormat="false" ht="12.75" hidden="false" customHeight="false" outlineLevel="0" collapsed="false">
      <c r="D41" s="15" t="s">
        <v>122</v>
      </c>
      <c r="E41" s="18" t="n">
        <f aca="false">COUNT(I41:AU41)</f>
        <v>1</v>
      </c>
      <c r="F41" s="15" t="s">
        <v>86</v>
      </c>
      <c r="G41" s="17" t="n">
        <f aca="false">SUM(I41:AU41)</f>
        <v>98</v>
      </c>
      <c r="AQ41" s="1" t="n">
        <v>98</v>
      </c>
      <c r="AU41" s="0"/>
    </row>
    <row r="42" customFormat="false" ht="12.75" hidden="false" customHeight="false" outlineLevel="0" collapsed="false">
      <c r="D42" s="1" t="s">
        <v>123</v>
      </c>
      <c r="E42" s="18" t="n">
        <f aca="false">COUNT(I42:AU42)</f>
        <v>1</v>
      </c>
      <c r="F42" s="1" t="s">
        <v>89</v>
      </c>
      <c r="G42" s="17" t="n">
        <f aca="false">SUM(I42:AU42)</f>
        <v>98</v>
      </c>
      <c r="AS42" s="0"/>
      <c r="AU42" s="1" t="n">
        <v>98</v>
      </c>
    </row>
    <row r="43" customFormat="false" ht="12.75" hidden="false" customHeight="false" outlineLevel="0" collapsed="false">
      <c r="D43" s="15" t="s">
        <v>124</v>
      </c>
      <c r="E43" s="18" t="n">
        <f aca="false">COUNT(I43:AU43)</f>
        <v>1</v>
      </c>
      <c r="F43" s="15" t="s">
        <v>86</v>
      </c>
      <c r="G43" s="17" t="n">
        <f aca="false">SUM(I43:AU43)</f>
        <v>98</v>
      </c>
      <c r="AK43" s="1" t="n">
        <v>98</v>
      </c>
    </row>
    <row r="44" customFormat="false" ht="12.75" hidden="false" customHeight="false" outlineLevel="0" collapsed="false">
      <c r="D44" s="1" t="s">
        <v>125</v>
      </c>
      <c r="E44" s="18" t="n">
        <f aca="false">COUNT(I44:AU44)</f>
        <v>1</v>
      </c>
      <c r="F44" s="1" t="s">
        <v>89</v>
      </c>
      <c r="G44" s="17" t="n">
        <f aca="false">SUM(I44:AU44)</f>
        <v>96</v>
      </c>
      <c r="U44" s="1" t="n">
        <v>96</v>
      </c>
    </row>
    <row r="45" customFormat="false" ht="12.75" hidden="false" customHeight="false" outlineLevel="0" collapsed="false">
      <c r="D45" s="1" t="s">
        <v>126</v>
      </c>
      <c r="E45" s="18" t="n">
        <f aca="false">COUNT(I45:AU45)</f>
        <v>1</v>
      </c>
      <c r="F45" s="1" t="s">
        <v>89</v>
      </c>
      <c r="G45" s="17" t="n">
        <f aca="false">SUM(I45:AU45)</f>
        <v>95</v>
      </c>
      <c r="Y45" s="1" t="n">
        <v>95</v>
      </c>
      <c r="AY45" s="1" t="n">
        <v>2</v>
      </c>
    </row>
    <row r="46" customFormat="false" ht="12.75" hidden="false" customHeight="false" outlineLevel="0" collapsed="false">
      <c r="D46" s="19" t="s">
        <v>127</v>
      </c>
      <c r="E46" s="18" t="n">
        <f aca="false">COUNT(I46:AU46)</f>
        <v>1</v>
      </c>
      <c r="F46" s="19" t="s">
        <v>93</v>
      </c>
      <c r="G46" s="17" t="n">
        <f aca="false">SUM(I46:AU46)</f>
        <v>95</v>
      </c>
      <c r="Q46" s="1" t="n">
        <v>95</v>
      </c>
    </row>
    <row r="47" customFormat="false" ht="12.75" hidden="false" customHeight="false" outlineLevel="0" collapsed="false">
      <c r="D47" s="20" t="s">
        <v>128</v>
      </c>
      <c r="E47" s="18" t="n">
        <f aca="false">COUNT(I47:AU47)</f>
        <v>1</v>
      </c>
      <c r="F47" s="20" t="s">
        <v>97</v>
      </c>
      <c r="G47" s="17" t="n">
        <f aca="false">SUM(I47:AU47)</f>
        <v>94</v>
      </c>
      <c r="Y47" s="1" t="n">
        <v>94</v>
      </c>
    </row>
    <row r="48" customFormat="false" ht="12.75" hidden="false" customHeight="false" outlineLevel="0" collapsed="false">
      <c r="D48" s="1" t="s">
        <v>129</v>
      </c>
      <c r="E48" s="18" t="n">
        <f aca="false">COUNT(I48:AU48)</f>
        <v>1</v>
      </c>
      <c r="F48" s="1" t="s">
        <v>89</v>
      </c>
      <c r="G48" s="17" t="n">
        <f aca="false">SUM(I48:AU48)</f>
        <v>93</v>
      </c>
      <c r="Y48" s="1" t="n">
        <v>93</v>
      </c>
      <c r="AY48" s="1" t="n">
        <v>2</v>
      </c>
    </row>
    <row r="49" customFormat="false" ht="12.75" hidden="false" customHeight="false" outlineLevel="0" collapsed="false">
      <c r="D49" s="15" t="s">
        <v>130</v>
      </c>
      <c r="E49" s="18" t="n">
        <f aca="false">COUNT(I49:AU49)</f>
        <v>1</v>
      </c>
      <c r="F49" s="15" t="s">
        <v>86</v>
      </c>
      <c r="G49" s="17" t="n">
        <f aca="false">SUM(I49:AU49)</f>
        <v>93</v>
      </c>
      <c r="AU49" s="1" t="n">
        <v>93</v>
      </c>
    </row>
    <row r="50" customFormat="false" ht="12.75" hidden="false" customHeight="false" outlineLevel="0" collapsed="false">
      <c r="D50" s="15" t="s">
        <v>131</v>
      </c>
      <c r="E50" s="18" t="n">
        <f aca="false">COUNT(I50:AU50)</f>
        <v>1</v>
      </c>
      <c r="F50" s="15" t="s">
        <v>86</v>
      </c>
      <c r="G50" s="17" t="n">
        <f aca="false">SUM(I50:AU50)</f>
        <v>92</v>
      </c>
      <c r="AU50" s="1" t="n">
        <v>92</v>
      </c>
    </row>
    <row r="51" customFormat="false" ht="12.75" hidden="false" customHeight="false" outlineLevel="0" collapsed="false">
      <c r="D51" s="1" t="s">
        <v>132</v>
      </c>
      <c r="E51" s="18" t="n">
        <f aca="false">COUNT(I51:AU51)</f>
        <v>1</v>
      </c>
      <c r="F51" s="1" t="s">
        <v>89</v>
      </c>
      <c r="G51" s="17" t="n">
        <f aca="false">SUM(I51:AU51)</f>
        <v>92</v>
      </c>
      <c r="Q51" s="1" t="n">
        <v>92</v>
      </c>
      <c r="AX51" s="1" t="n">
        <v>2</v>
      </c>
      <c r="AY51" s="1" t="n">
        <v>2</v>
      </c>
    </row>
    <row r="52" customFormat="false" ht="12.75" hidden="false" customHeight="false" outlineLevel="0" collapsed="false">
      <c r="D52" s="15" t="s">
        <v>133</v>
      </c>
      <c r="E52" s="18" t="n">
        <f aca="false">COUNT(I52:AU52)</f>
        <v>1</v>
      </c>
      <c r="F52" s="15" t="s">
        <v>86</v>
      </c>
      <c r="G52" s="17" t="n">
        <f aca="false">SUM(I52:AU52)</f>
        <v>91</v>
      </c>
      <c r="AK52" s="1" t="n">
        <v>91</v>
      </c>
    </row>
    <row r="53" customFormat="false" ht="12.75" hidden="false" customHeight="false" outlineLevel="0" collapsed="false">
      <c r="D53" s="15" t="s">
        <v>134</v>
      </c>
      <c r="E53" s="18" t="n">
        <f aca="false">COUNT(I53:AU53)</f>
        <v>1</v>
      </c>
      <c r="F53" s="15" t="s">
        <v>86</v>
      </c>
      <c r="G53" s="17" t="n">
        <f aca="false">SUM(I53:AU53)</f>
        <v>90</v>
      </c>
      <c r="AU53" s="1" t="n">
        <v>90</v>
      </c>
    </row>
    <row r="54" customFormat="false" ht="12.75" hidden="false" customHeight="false" outlineLevel="0" collapsed="false">
      <c r="D54" s="19" t="s">
        <v>135</v>
      </c>
      <c r="E54" s="18" t="n">
        <f aca="false">COUNT(I54:AU54)</f>
        <v>1</v>
      </c>
      <c r="F54" s="19" t="s">
        <v>93</v>
      </c>
      <c r="G54" s="17" t="n">
        <f aca="false">SUM(I54:AU54)</f>
        <v>89</v>
      </c>
      <c r="Q54" s="1" t="n">
        <v>89</v>
      </c>
    </row>
    <row r="55" customFormat="false" ht="12.75" hidden="false" customHeight="false" outlineLevel="0" collapsed="false">
      <c r="A55" s="21" t="n">
        <v>0.174479166666667</v>
      </c>
      <c r="B55" s="21"/>
      <c r="D55" s="20" t="s">
        <v>136</v>
      </c>
      <c r="E55" s="18" t="n">
        <f aca="false">COUNT(I55:AU55)</f>
        <v>1</v>
      </c>
      <c r="F55" s="20" t="s">
        <v>97</v>
      </c>
      <c r="G55" s="17" t="n">
        <f aca="false">SUM(I55:AU55)</f>
        <v>88</v>
      </c>
      <c r="AK55" s="1" t="n">
        <v>88</v>
      </c>
    </row>
    <row r="56" customFormat="false" ht="12.75" hidden="false" customHeight="false" outlineLevel="0" collapsed="false">
      <c r="D56" s="19" t="s">
        <v>137</v>
      </c>
      <c r="E56" s="18" t="n">
        <f aca="false">COUNT(I56:AU56)</f>
        <v>1</v>
      </c>
      <c r="F56" s="19" t="s">
        <v>93</v>
      </c>
      <c r="G56" s="17" t="n">
        <f aca="false">SUM(I56:AU56)</f>
        <v>88</v>
      </c>
      <c r="Q56" s="1" t="n">
        <v>88</v>
      </c>
    </row>
    <row r="57" customFormat="false" ht="12.75" hidden="false" customHeight="false" outlineLevel="0" collapsed="false">
      <c r="D57" s="1" t="s">
        <v>138</v>
      </c>
      <c r="E57" s="18" t="n">
        <f aca="false">COUNT(I57:AU57)</f>
        <v>1</v>
      </c>
      <c r="F57" s="1" t="s">
        <v>89</v>
      </c>
      <c r="G57" s="17" t="n">
        <f aca="false">SUM(I57:AU57)</f>
        <v>87</v>
      </c>
      <c r="AK57" s="1" t="n">
        <v>87</v>
      </c>
    </row>
    <row r="58" customFormat="false" ht="12.75" hidden="false" customHeight="false" outlineLevel="0" collapsed="false">
      <c r="D58" s="1" t="s">
        <v>139</v>
      </c>
      <c r="E58" s="18" t="n">
        <f aca="false">COUNT(I58:AU58)</f>
        <v>1</v>
      </c>
      <c r="F58" s="1" t="s">
        <v>89</v>
      </c>
      <c r="G58" s="17" t="n">
        <f aca="false">SUM(I58:AU58)</f>
        <v>87</v>
      </c>
      <c r="Q58" s="1" t="n">
        <v>87</v>
      </c>
    </row>
    <row r="59" customFormat="false" ht="12.75" hidden="false" customHeight="false" outlineLevel="0" collapsed="false">
      <c r="D59" s="19" t="s">
        <v>140</v>
      </c>
      <c r="E59" s="18" t="n">
        <f aca="false">COUNT(I59:AU59)</f>
        <v>1</v>
      </c>
      <c r="F59" s="19" t="s">
        <v>93</v>
      </c>
      <c r="G59" s="17" t="n">
        <f aca="false">SUM(I59:AU59)</f>
        <v>86</v>
      </c>
      <c r="AK59" s="1" t="n">
        <v>86</v>
      </c>
    </row>
    <row r="60" customFormat="false" ht="12.75" hidden="false" customHeight="false" outlineLevel="0" collapsed="false">
      <c r="D60" s="15" t="s">
        <v>141</v>
      </c>
      <c r="E60" s="18" t="n">
        <f aca="false">COUNT(I60:AU60)</f>
        <v>1</v>
      </c>
      <c r="F60" s="15" t="s">
        <v>86</v>
      </c>
      <c r="G60" s="17" t="n">
        <f aca="false">SUM(I60:AU60)</f>
        <v>85</v>
      </c>
      <c r="AK60" s="1" t="n">
        <v>85</v>
      </c>
    </row>
    <row r="61" customFormat="false" ht="12.75" hidden="false" customHeight="false" outlineLevel="0" collapsed="false">
      <c r="D61" s="19" t="s">
        <v>142</v>
      </c>
      <c r="E61" s="18" t="n">
        <f aca="false">COUNT(I61:AU61)</f>
        <v>1</v>
      </c>
      <c r="F61" s="19" t="s">
        <v>93</v>
      </c>
      <c r="G61" s="17" t="n">
        <f aca="false">SUM(I61:AU61)</f>
        <v>83</v>
      </c>
      <c r="AK61" s="1" t="n">
        <v>83</v>
      </c>
    </row>
    <row r="62" customFormat="false" ht="12.75" hidden="false" customHeight="false" outlineLevel="0" collapsed="false">
      <c r="D62" s="20" t="s">
        <v>143</v>
      </c>
      <c r="E62" s="18" t="n">
        <f aca="false">COUNT(I62:AU62)</f>
        <v>1</v>
      </c>
      <c r="F62" s="20" t="s">
        <v>97</v>
      </c>
      <c r="G62" s="17" t="n">
        <f aca="false">SUM(I62:AU62)</f>
        <v>82</v>
      </c>
      <c r="AK62" s="1" t="n">
        <v>82</v>
      </c>
    </row>
    <row r="63" customFormat="false" ht="12.75" hidden="false" customHeight="false" outlineLevel="0" collapsed="false">
      <c r="C63" s="0"/>
      <c r="D63" s="5" t="s">
        <v>144</v>
      </c>
      <c r="E63" s="18" t="n">
        <f aca="false">COUNT(I63:AU63)</f>
        <v>0</v>
      </c>
      <c r="F63" s="15" t="s">
        <v>86</v>
      </c>
      <c r="G63" s="17" t="n">
        <f aca="false">SUM(I63:AU63)</f>
        <v>0</v>
      </c>
      <c r="H63" s="0"/>
      <c r="I63" s="0"/>
      <c r="J63" s="0"/>
      <c r="K63" s="0"/>
      <c r="L63" s="0"/>
      <c r="M63" s="0"/>
      <c r="N63" s="0"/>
      <c r="P63" s="0"/>
      <c r="R63" s="0"/>
      <c r="S63" s="0"/>
      <c r="T63" s="0"/>
      <c r="U63" s="0"/>
      <c r="V63" s="0"/>
      <c r="W63" s="0"/>
      <c r="X63" s="0"/>
      <c r="Y63" s="0"/>
      <c r="Z63" s="0"/>
      <c r="AB63" s="0"/>
      <c r="AD63" s="0"/>
      <c r="AF63" s="0"/>
      <c r="AG63" s="0"/>
      <c r="AH63" s="0"/>
      <c r="AJ63" s="0"/>
      <c r="AL63" s="0"/>
      <c r="AN63" s="0"/>
      <c r="AP63" s="0"/>
      <c r="AQ63" s="0"/>
      <c r="AR63" s="0"/>
      <c r="AS63" s="0"/>
      <c r="AT63" s="0"/>
      <c r="AU63" s="0"/>
      <c r="AV63" s="0"/>
      <c r="AW63" s="1" t="n">
        <v>2</v>
      </c>
      <c r="AX63" s="0"/>
      <c r="AY63" s="1" t="n">
        <v>2</v>
      </c>
    </row>
    <row r="64" customFormat="false" ht="12.75" hidden="false" customHeight="false" outlineLevel="0" collapsed="false">
      <c r="A64" s="21" t="n">
        <v>0.147060185185185</v>
      </c>
      <c r="B64" s="21"/>
      <c r="D64" s="17" t="s">
        <v>145</v>
      </c>
      <c r="E64" s="18" t="n">
        <f aca="false">COUNT(I64:AU64)</f>
        <v>0</v>
      </c>
      <c r="F64" s="1" t="s">
        <v>89</v>
      </c>
      <c r="G64" s="17" t="n">
        <f aca="false">SUM(I64:AU64)</f>
        <v>0</v>
      </c>
      <c r="AW64" s="1" t="n">
        <v>2</v>
      </c>
    </row>
    <row r="65" customFormat="false" ht="12.75" hidden="false" customHeight="false" outlineLevel="0" collapsed="false">
      <c r="A65" s="21" t="n">
        <v>0.155925925925926</v>
      </c>
      <c r="B65" s="21"/>
      <c r="D65" s="1" t="s">
        <v>146</v>
      </c>
      <c r="E65" s="18" t="n">
        <f aca="false">COUNT(I65:AU65)</f>
        <v>0</v>
      </c>
      <c r="F65" s="1" t="s">
        <v>89</v>
      </c>
      <c r="G65" s="17" t="n">
        <f aca="false">SUM(I65:AU65)</f>
        <v>0</v>
      </c>
      <c r="AW65" s="1" t="n">
        <v>2</v>
      </c>
    </row>
    <row r="66" customFormat="false" ht="12.75" hidden="false" customHeight="false" outlineLevel="0" collapsed="false">
      <c r="D66" s="1" t="s">
        <v>147</v>
      </c>
      <c r="E66" s="18" t="n">
        <f aca="false">COUNT(I66:AU66)</f>
        <v>0</v>
      </c>
      <c r="F66" s="1" t="s">
        <v>148</v>
      </c>
      <c r="G66" s="17" t="n">
        <f aca="false">SUM(I66:AU66)</f>
        <v>0</v>
      </c>
      <c r="AX66" s="1" t="n">
        <v>2</v>
      </c>
    </row>
    <row r="67" customFormat="false" ht="12.75" hidden="false" customHeight="false" outlineLevel="0" collapsed="false">
      <c r="D67" s="1" t="s">
        <v>149</v>
      </c>
      <c r="E67" s="18" t="n">
        <f aca="false">COUNT(I67:AU67)</f>
        <v>0</v>
      </c>
      <c r="F67" s="1" t="s">
        <v>89</v>
      </c>
      <c r="G67" s="17" t="n">
        <f aca="false">SUM(I67:AU67)</f>
        <v>0</v>
      </c>
      <c r="AY67" s="1" t="n">
        <v>2</v>
      </c>
    </row>
    <row r="68" customFormat="false" ht="12.75" hidden="false" customHeight="false" outlineLevel="0" collapsed="false">
      <c r="D68" s="19" t="s">
        <v>150</v>
      </c>
      <c r="E68" s="18" t="n">
        <f aca="false">COUNT(I68:AU68)</f>
        <v>0</v>
      </c>
      <c r="F68" s="19" t="s">
        <v>93</v>
      </c>
      <c r="G68" s="17" t="n">
        <f aca="false">SUM(I68:AU68)</f>
        <v>0</v>
      </c>
      <c r="AY68" s="1" t="n">
        <v>2</v>
      </c>
    </row>
    <row r="69" customFormat="false" ht="12.75" hidden="false" customHeight="false" outlineLevel="0" collapsed="false">
      <c r="D69" s="19" t="s">
        <v>151</v>
      </c>
      <c r="E69" s="18" t="n">
        <f aca="false">COUNT(I69:AU69)</f>
        <v>0</v>
      </c>
      <c r="F69" s="19" t="s">
        <v>93</v>
      </c>
      <c r="G69" s="17" t="n">
        <f aca="false">SUM(I69:AU69)</f>
        <v>0</v>
      </c>
      <c r="AY69" s="1" t="n">
        <v>2</v>
      </c>
    </row>
    <row r="70" customFormat="false" ht="12.75" hidden="false" customHeight="false" outlineLevel="0" collapsed="false">
      <c r="A70" s="21" t="n">
        <v>0.200740740740741</v>
      </c>
      <c r="B70" s="21"/>
      <c r="D70" s="15" t="s">
        <v>152</v>
      </c>
      <c r="E70" s="18" t="n">
        <f aca="false">COUNT(I70:AU70)</f>
        <v>0</v>
      </c>
      <c r="F70" s="15" t="s">
        <v>86</v>
      </c>
      <c r="G70" s="17" t="n">
        <f aca="false">SUM(I70:AU70)</f>
        <v>0</v>
      </c>
    </row>
    <row r="71" customFormat="false" ht="12.75" hidden="false" customHeight="false" outlineLevel="0" collapsed="false">
      <c r="B71" s="22" t="n">
        <v>0.0200925925925926</v>
      </c>
      <c r="D71" s="19" t="s">
        <v>153</v>
      </c>
      <c r="E71" s="18" t="n">
        <f aca="false">COUNT(I71:AU71)</f>
        <v>0</v>
      </c>
      <c r="F71" s="19" t="s">
        <v>93</v>
      </c>
      <c r="G71" s="17" t="n">
        <f aca="false">SUM(I71:AU71)</f>
        <v>0</v>
      </c>
    </row>
    <row r="72" customFormat="false" ht="12.75" hidden="false" customHeight="false" outlineLevel="0" collapsed="false">
      <c r="B72" s="21" t="n">
        <v>0.0227546296296296</v>
      </c>
      <c r="D72" s="1" t="s">
        <v>154</v>
      </c>
      <c r="E72" s="18" t="n">
        <f aca="false">COUNT(I72:AU72)</f>
        <v>0</v>
      </c>
      <c r="F72" s="1" t="s">
        <v>89</v>
      </c>
      <c r="G72" s="17" t="n">
        <f aca="false">SUM(I72:AU72)</f>
        <v>0</v>
      </c>
      <c r="AY72" s="1" t="n">
        <v>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1848</TotalTime>
  <Application>LibreOffice/6.2.2.2$MacOSX_X86_64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2019-02-03T08:40:00Z</dcterms:created>
  <dc:creator/>
  <dc:description/>
  <dc:language>en-GB</dc:language>
  <cp:lastModifiedBy/>
  <dcterms:modified xsi:type="dcterms:W3CDTF">2019-08-14T08:11:29Z</dcterms:modified>
  <cp:revision>66</cp:revision>
  <dc:subject/>
  <dc:title/>
</cp:coreProperties>
</file>